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apas1" sheetId="1" r:id="rId1"/>
    <sheet name="Lapas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<sst xmlns="http://schemas.openxmlformats.org/spreadsheetml/2006/main" count="21" uniqueCount="21">
  <si>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Mityba</t>
  </si>
  <si>
    <t>Ryšiai</t>
  </si>
  <si>
    <t>Darbo užmokestis</t>
  </si>
  <si>
    <t>Socialinis draudimas</t>
  </si>
  <si>
    <t>Transporto išlaikymas</t>
  </si>
  <si>
    <t>Kvalifikacijos kėlimas</t>
  </si>
  <si>
    <t>Komunalinės paslaugos</t>
  </si>
  <si>
    <t>Viso prekės ir paslaugos:</t>
  </si>
  <si>
    <t>Savivaldybės biudžetas, tūkst. Eur</t>
  </si>
  <si>
    <t>Biudžetinių įstaigų pajamos, tūkst. Eur</t>
  </si>
  <si>
    <t>Iš viso, tūkst. Eur</t>
  </si>
  <si>
    <t>Savivaldybės biudžetas (Pedagogų darbo užmokesčiui), tūkst. Eur</t>
  </si>
  <si>
    <t>Materialiojo turto paprastojo remonto išlaidos</t>
  </si>
  <si>
    <t>Reprezentacinės lėšos</t>
  </si>
  <si>
    <t>Ūkinio inventoriaus įsigijimo išlaidos</t>
  </si>
  <si>
    <t>Kitų prekių ir paslaugų įsigijimo išlaidos</t>
  </si>
  <si>
    <t>Ilgalaikio turto įsigijimo išlaidos</t>
  </si>
  <si>
    <t>RIETAVO LAURYNO IVINSKIO GIMNAZIJOS BIUDŽETAS 2019 M.</t>
  </si>
  <si>
    <t>Mokymo lėšos, tūkst. Eur</t>
  </si>
  <si>
    <t>IKT prekių ir paslaugų išlaidos</t>
  </si>
  <si>
    <t>Savivaldybės biudžetas (Likutis iš 2018 m.), tūkst. Eur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</si>
</sst>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8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72" fontId="1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.421875" style="6" customWidth="1"/>
    <col min="2" max="2" width="24.28125" style="6" customWidth="1"/>
    <col min="3" max="3" width="12.00390625" style="6" bestFit="1" customWidth="1"/>
    <col min="4" max="4" width="20.28125" style="6" bestFit="1" customWidth="1"/>
    <col min="5" max="5" width="13.140625" style="6" bestFit="1" customWidth="1"/>
    <col min="6" max="6" width="17.28125" style="6" bestFit="1" customWidth="1"/>
    <col min="7" max="7" width="16.140625" style="6" customWidth="1"/>
    <col min="8" max="8" width="7.57421875" style="6" bestFit="1" customWidth="1"/>
    <col min="9" max="16384" width="9.140625" style="6" customWidth="1"/>
  </cols>
  <sheetData>
    <row r="2" spans="2:8" ht="20.25">
      <c r="B2" s="12" t="s">
        <v>17</v>
      </c>
      <c r="C2" s="12"/>
      <c r="D2" s="12"/>
      <c r="E2" s="12"/>
      <c r="F2" s="12"/>
      <c r="G2" s="12"/>
      <c r="H2" s="12"/>
    </row>
    <row r="4" spans="2:8" s="3" customFormat="1" ht="51">
      <c r="B4" s="1"/>
      <c r="C4" s="2" t="s">
        <v>18</v>
      </c>
      <c r="D4" s="2" t="s">
        <v>11</v>
      </c>
      <c r="E4" s="2" t="s">
        <v>8</v>
      </c>
      <c r="F4" s="2" t="s">
        <v>20</v>
      </c>
      <c r="G4" s="2" t="s">
        <v>9</v>
      </c>
      <c r="H4" s="2" t="s">
        <v>10</v>
      </c>
    </row>
    <row r="5" spans="2:8" s="8" customFormat="1" ht="12.75">
      <c r="B5" s="9" t="s">
        <v>2</v>
      </c>
      <c r="C5" s="10">
        <v>894.2</v>
      </c>
      <c r="D5" s="10">
        <v>14.5</v>
      </c>
      <c r="E5" s="10">
        <v>257.4</v>
      </c>
      <c r="F5" s="10">
        <v>9.1</v>
      </c>
      <c r="G5" s="10"/>
      <c r="H5" s="10">
        <f>SUM(C5:G5)</f>
        <v>1175.1999999999998</v>
      </c>
    </row>
    <row r="6" spans="2:8" s="8" customFormat="1" ht="12.75">
      <c r="B6" s="9" t="s">
        <v>3</v>
      </c>
      <c r="C6" s="10">
        <v>13</v>
      </c>
      <c r="D6" s="10">
        <v>0.2</v>
      </c>
      <c r="E6" s="10">
        <v>7</v>
      </c>
      <c r="F6" s="10"/>
      <c r="G6" s="10"/>
      <c r="H6" s="10">
        <f aca="true" t="shared" si="0" ref="H6:H18">SUM(C6:G6)</f>
        <v>20.2</v>
      </c>
    </row>
    <row r="7" spans="2:8" s="8" customFormat="1" ht="12.75">
      <c r="B7" s="9" t="s">
        <v>7</v>
      </c>
      <c r="C7" s="10">
        <f>SUM(C8:C17)</f>
        <v>23.6</v>
      </c>
      <c r="D7" s="10">
        <f aca="true" t="shared" si="1" ref="C7:H7">SUM(D8:D17)</f>
        <v>0</v>
      </c>
      <c r="E7" s="10">
        <f t="shared" si="1"/>
        <v>101.7</v>
      </c>
      <c r="F7" s="10">
        <f t="shared" si="1"/>
        <v>14.1</v>
      </c>
      <c r="G7" s="10">
        <f t="shared" si="1"/>
        <v>35.5</v>
      </c>
      <c r="H7" s="10">
        <f t="shared" si="1"/>
        <v>174.9</v>
      </c>
    </row>
    <row r="8" spans="2:8" ht="12.75">
      <c r="B8" s="4" t="s">
        <v>0</v>
      </c>
      <c r="C8" s="5"/>
      <c r="D8" s="5"/>
      <c r="E8" s="5"/>
      <c r="F8" s="5"/>
      <c r="G8" s="5">
        <v>28</v>
      </c>
      <c r="H8" s="5">
        <f t="shared" si="0"/>
        <v>28</v>
      </c>
    </row>
    <row r="9" spans="2:8" ht="12.75">
      <c r="B9" s="4" t="s">
        <v>1</v>
      </c>
      <c r="C9" s="5"/>
      <c r="D9" s="5"/>
      <c r="E9" s="5">
        <v>1.2</v>
      </c>
      <c r="F9" s="5"/>
      <c r="G9" s="5"/>
      <c r="H9" s="5">
        <f t="shared" si="0"/>
        <v>1.2</v>
      </c>
    </row>
    <row r="10" spans="2:8" ht="12.75">
      <c r="B10" s="4" t="s">
        <v>4</v>
      </c>
      <c r="C10" s="5"/>
      <c r="D10" s="5"/>
      <c r="E10" s="5">
        <v>11.5</v>
      </c>
      <c r="F10" s="5"/>
      <c r="G10" s="5"/>
      <c r="H10" s="5">
        <f t="shared" si="0"/>
        <v>11.5</v>
      </c>
    </row>
    <row r="11" spans="2:8" ht="25.5">
      <c r="B11" s="4" t="s">
        <v>19</v>
      </c>
      <c r="C11" s="5">
        <v>3.2</v>
      </c>
      <c r="D11" s="5"/>
      <c r="E11" s="5"/>
      <c r="F11" s="5"/>
      <c r="G11" s="5"/>
      <c r="H11" s="5">
        <f t="shared" si="0"/>
        <v>3.2</v>
      </c>
    </row>
    <row r="12" spans="2:8" ht="25.5">
      <c r="B12" s="4" t="s">
        <v>12</v>
      </c>
      <c r="C12" s="5"/>
      <c r="D12" s="5"/>
      <c r="E12" s="5">
        <v>3</v>
      </c>
      <c r="F12" s="5"/>
      <c r="G12" s="5">
        <v>3.3</v>
      </c>
      <c r="H12" s="5">
        <f t="shared" si="0"/>
        <v>6.3</v>
      </c>
    </row>
    <row r="13" spans="2:8" ht="12.75">
      <c r="B13" s="4" t="s">
        <v>5</v>
      </c>
      <c r="C13" s="5">
        <v>4.8</v>
      </c>
      <c r="D13" s="5"/>
      <c r="E13" s="5">
        <v>0.5</v>
      </c>
      <c r="F13" s="5"/>
      <c r="G13" s="5"/>
      <c r="H13" s="5">
        <f t="shared" si="0"/>
        <v>5.3</v>
      </c>
    </row>
    <row r="14" spans="2:8" ht="12.75">
      <c r="B14" s="4" t="s">
        <v>6</v>
      </c>
      <c r="C14" s="5"/>
      <c r="D14" s="5"/>
      <c r="E14" s="5">
        <v>69.5</v>
      </c>
      <c r="F14" s="5">
        <v>14.1</v>
      </c>
      <c r="G14" s="5"/>
      <c r="H14" s="5">
        <f t="shared" si="0"/>
        <v>83.6</v>
      </c>
    </row>
    <row r="15" spans="2:8" ht="12.75">
      <c r="B15" s="4" t="s">
        <v>13</v>
      </c>
      <c r="C15" s="5"/>
      <c r="D15" s="5"/>
      <c r="E15" s="5"/>
      <c r="F15" s="5"/>
      <c r="G15" s="5"/>
      <c r="H15" s="5">
        <f t="shared" si="0"/>
        <v>0</v>
      </c>
    </row>
    <row r="16" spans="2:8" ht="25.5">
      <c r="B16" s="4" t="s">
        <v>14</v>
      </c>
      <c r="C16" s="5">
        <v>12.5</v>
      </c>
      <c r="D16" s="5"/>
      <c r="E16" s="5">
        <v>6.5</v>
      </c>
      <c r="F16" s="5"/>
      <c r="G16" s="5">
        <v>3</v>
      </c>
      <c r="H16" s="5">
        <f t="shared" si="0"/>
        <v>22</v>
      </c>
    </row>
    <row r="17" spans="2:8" ht="25.5">
      <c r="B17" s="4" t="s">
        <v>15</v>
      </c>
      <c r="C17" s="5">
        <v>3.1</v>
      </c>
      <c r="D17" s="5"/>
      <c r="E17" s="5">
        <v>9.5</v>
      </c>
      <c r="F17" s="5"/>
      <c r="G17" s="5">
        <v>1.2</v>
      </c>
      <c r="H17" s="5">
        <f t="shared" si="0"/>
        <v>13.799999999999999</v>
      </c>
    </row>
    <row r="18" spans="2:8" s="8" customFormat="1" ht="25.5">
      <c r="B18" s="9" t="s">
        <v>16</v>
      </c>
      <c r="C18" s="10">
        <v>0.5</v>
      </c>
      <c r="D18" s="10"/>
      <c r="E18" s="10">
        <v>4</v>
      </c>
      <c r="F18" s="10"/>
      <c r="G18" s="10">
        <v>4.5</v>
      </c>
      <c r="H18" s="10">
        <f t="shared" si="0"/>
        <v>9</v>
      </c>
    </row>
    <row r="19" spans="2:8" s="3" customFormat="1" ht="12.75">
      <c r="B19" s="1"/>
      <c r="C19" s="7">
        <f>C5+C6+C7+C18</f>
        <v>931.3000000000001</v>
      </c>
      <c r="D19" s="7">
        <f aca="true" t="shared" si="2" ref="C19:H19">D5+D6+D7+D18</f>
        <v>14.7</v>
      </c>
      <c r="E19" s="7">
        <f>E5+E6+E7+E18</f>
        <v>370.09999999999997</v>
      </c>
      <c r="F19" s="7">
        <f t="shared" si="2"/>
        <v>23.2</v>
      </c>
      <c r="G19" s="7">
        <f t="shared" si="2"/>
        <v>40</v>
      </c>
      <c r="H19" s="7">
        <f t="shared" si="2"/>
        <v>1379.3</v>
      </c>
    </row>
    <row r="22" ht="12.75">
      <c r="C22" s="11"/>
    </row>
  </sheetData>
  <sheetProtection/>
  <mergeCells count="1">
    <mergeCell ref="B2:H2"/>
  </mergeCells>
  <printOptions horizontalCentered="1"/>
  <pageMargins left="0" right="0" top="0.984251968503937" bottom="0.984251968503937" header="0" footer="0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„Windows“ vartotojas</cp:lastModifiedBy>
  <cp:lastPrinted>2019-03-05T06:11:33Z</cp:lastPrinted>
  <dcterms:created xsi:type="dcterms:W3CDTF">2015-01-08T11:33:47Z</dcterms:created>
  <dcterms:modified xsi:type="dcterms:W3CDTF">2019-03-05T06:11:35Z</dcterms:modified>
  <cp:category/>
  <cp:version/>
  <cp:contentType/>
  <cp:contentStatus/>
</cp:coreProperties>
</file>